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UA\HR\Payroll\Payroll Coordinator\Salary Scales\2023\20230707\Portal Salary Scales\"/>
    </mc:Choice>
  </mc:AlternateContent>
  <xr:revisionPtr revIDLastSave="0" documentId="13_ncr:1_{26D5D592-79AB-4956-925E-54198105AD92}" xr6:coauthVersionLast="47" xr6:coauthVersionMax="47" xr10:uidLastSave="{00000000-0000-0000-0000-000000000000}"/>
  <bookViews>
    <workbookView xWindow="-120" yWindow="-120" windowWidth="29040" windowHeight="15840" xr2:uid="{3008F4E6-5E4A-4C41-83FC-288A6FDB9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G38" i="1"/>
  <c r="F38" i="1"/>
  <c r="F37" i="1"/>
  <c r="G37" i="1" s="1"/>
  <c r="F35" i="1"/>
  <c r="F34" i="1"/>
  <c r="G28" i="1"/>
  <c r="F21" i="1"/>
  <c r="G17" i="1"/>
  <c r="G16" i="1"/>
  <c r="G13" i="1"/>
  <c r="G10" i="1"/>
</calcChain>
</file>

<file path=xl/sharedStrings.xml><?xml version="1.0" encoding="utf-8"?>
<sst xmlns="http://schemas.openxmlformats.org/spreadsheetml/2006/main" count="79" uniqueCount="22">
  <si>
    <t>CURTIN UNIVERSITY OF TECHNOLOGY</t>
  </si>
  <si>
    <t>Joint Level Salary Scale</t>
  </si>
  <si>
    <t>Classification</t>
  </si>
  <si>
    <t>Point</t>
  </si>
  <si>
    <t>Per</t>
  </si>
  <si>
    <t>Fortnightly</t>
  </si>
  <si>
    <t>Basic</t>
  </si>
  <si>
    <t>Casual</t>
  </si>
  <si>
    <t>Annum $</t>
  </si>
  <si>
    <t>Salary $</t>
  </si>
  <si>
    <t>Hourly</t>
  </si>
  <si>
    <t>Rate$</t>
  </si>
  <si>
    <t>GJ01</t>
  </si>
  <si>
    <t>GJ02</t>
  </si>
  <si>
    <t>GJ03</t>
  </si>
  <si>
    <t>GJ04</t>
  </si>
  <si>
    <t>GJ05</t>
  </si>
  <si>
    <t>GJ06</t>
  </si>
  <si>
    <t>GJ07</t>
  </si>
  <si>
    <t>GJ08</t>
  </si>
  <si>
    <t>GJ11</t>
  </si>
  <si>
    <t>inclusive of 3.5% effective 5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</si>
</sst>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3" fontId="2" fillId="0" borderId="6" xfId="0" applyNumberFormat="1" applyFont="1" applyBorder="1"/>
    <xf numFmtId="2" fontId="2" fillId="0" borderId="0" xfId="1" applyNumberFormat="1" applyFont="1"/>
    <xf numFmtId="164" fontId="2" fillId="0" borderId="0" xfId="0" applyNumberFormat="1" applyFont="1" applyAlignment="1">
      <alignment wrapText="1"/>
    </xf>
    <xf numFmtId="165" fontId="2" fillId="0" borderId="7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2" fontId="2" fillId="0" borderId="11" xfId="1" applyNumberFormat="1" applyFont="1" applyBorder="1"/>
    <xf numFmtId="164" fontId="2" fillId="0" borderId="11" xfId="0" applyNumberFormat="1" applyFont="1" applyBorder="1" applyAlignment="1">
      <alignment wrapText="1"/>
    </xf>
    <xf numFmtId="165" fontId="2" fillId="0" borderId="12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13" xfId="0" applyFont="1" applyBorder="1"/>
    <xf numFmtId="2" fontId="2" fillId="0" borderId="14" xfId="1" applyNumberFormat="1" applyFont="1" applyBorder="1"/>
    <xf numFmtId="164" fontId="2" fillId="0" borderId="14" xfId="0" applyNumberFormat="1" applyFont="1" applyBorder="1" applyAlignment="1">
      <alignment wrapText="1"/>
    </xf>
    <xf numFmtId="165" fontId="2" fillId="0" borderId="15" xfId="0" applyNumberFormat="1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4" xfId="1" xr:uid="{69035104-ED6D-4D41-8220-4DF6FD98A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C382-B0D2-484C-A22E-3FDD0D2141BE}">
  <dimension ref="A1:G71"/>
  <sheetViews>
    <sheetView tabSelected="1" workbookViewId="0">
      <selection activeCell="L65" sqref="L65"/>
    </sheetView>
  </sheetViews>
  <sheetFormatPr defaultRowHeight="15" x14ac:dyDescent="0.25"/>
  <cols>
    <col min="1" max="1" width="3.140625" customWidth="1"/>
    <col min="2" max="2" width="18.42578125" customWidth="1"/>
    <col min="3" max="3" width="10.28515625" customWidth="1"/>
    <col min="4" max="4" width="13" customWidth="1"/>
    <col min="5" max="5" width="14.140625" customWidth="1"/>
    <col min="6" max="6" width="14.28515625" customWidth="1"/>
    <col min="7" max="7" width="14.7109375" customWidth="1"/>
  </cols>
  <sheetData>
    <row r="1" spans="1:7" ht="15.75" x14ac:dyDescent="0.25">
      <c r="A1" s="1"/>
      <c r="B1" s="38" t="s">
        <v>0</v>
      </c>
      <c r="C1" s="38"/>
      <c r="D1" s="38"/>
      <c r="E1" s="38"/>
      <c r="F1" s="38"/>
      <c r="G1" s="38"/>
    </row>
    <row r="2" spans="1:7" ht="15.75" x14ac:dyDescent="0.25">
      <c r="A2" s="1"/>
      <c r="B2" s="38" t="s">
        <v>1</v>
      </c>
      <c r="C2" s="38"/>
      <c r="D2" s="38"/>
      <c r="E2" s="38"/>
      <c r="F2" s="38"/>
      <c r="G2" s="38"/>
    </row>
    <row r="3" spans="1:7" ht="15.75" x14ac:dyDescent="0.25">
      <c r="A3" s="1"/>
      <c r="B3" s="38" t="s">
        <v>21</v>
      </c>
      <c r="C3" s="38"/>
      <c r="D3" s="38"/>
      <c r="E3" s="38"/>
      <c r="F3" s="38"/>
      <c r="G3" s="38"/>
    </row>
    <row r="4" spans="1:7" ht="16.5" thickBot="1" x14ac:dyDescent="0.3">
      <c r="A4" s="1"/>
      <c r="B4" s="1"/>
      <c r="C4" s="1"/>
      <c r="D4" s="2"/>
      <c r="E4" s="2"/>
      <c r="F4" s="2"/>
      <c r="G4" s="2"/>
    </row>
    <row r="5" spans="1:7" ht="16.5" thickTop="1" x14ac:dyDescent="0.25">
      <c r="A5" s="1"/>
      <c r="B5" s="3" t="s">
        <v>2</v>
      </c>
      <c r="C5" s="3" t="s">
        <v>3</v>
      </c>
      <c r="D5" s="4" t="s">
        <v>4</v>
      </c>
      <c r="E5" s="3" t="s">
        <v>5</v>
      </c>
      <c r="F5" s="5" t="s">
        <v>6</v>
      </c>
      <c r="G5" s="6" t="s">
        <v>7</v>
      </c>
    </row>
    <row r="6" spans="1:7" ht="31.5" x14ac:dyDescent="0.25">
      <c r="A6" s="1"/>
      <c r="B6" s="7"/>
      <c r="C6" s="7"/>
      <c r="D6" s="8" t="s">
        <v>8</v>
      </c>
      <c r="E6" s="7" t="s">
        <v>9</v>
      </c>
      <c r="F6" s="9" t="s">
        <v>10</v>
      </c>
      <c r="G6" s="10" t="s">
        <v>10</v>
      </c>
    </row>
    <row r="7" spans="1:7" ht="16.5" thickBot="1" x14ac:dyDescent="0.3">
      <c r="A7" s="1"/>
      <c r="B7" s="11"/>
      <c r="C7" s="11"/>
      <c r="D7" s="11"/>
      <c r="E7" s="11"/>
      <c r="F7" s="12" t="s">
        <v>11</v>
      </c>
      <c r="G7" s="13" t="s">
        <v>11</v>
      </c>
    </row>
    <row r="8" spans="1:7" ht="16.5" thickTop="1" x14ac:dyDescent="0.25">
      <c r="A8" s="1"/>
      <c r="B8" s="14" t="s">
        <v>12</v>
      </c>
      <c r="C8" s="15">
        <v>1</v>
      </c>
      <c r="D8" s="16">
        <v>57174</v>
      </c>
      <c r="E8" s="17">
        <v>2191.9899999999998</v>
      </c>
      <c r="F8" s="18">
        <v>29.226500000000001</v>
      </c>
      <c r="G8" s="19">
        <v>36.533200000000001</v>
      </c>
    </row>
    <row r="9" spans="1:7" ht="15.75" x14ac:dyDescent="0.25">
      <c r="A9" s="1"/>
      <c r="B9" s="20" t="s">
        <v>12</v>
      </c>
      <c r="C9" s="21">
        <v>2</v>
      </c>
      <c r="D9" s="22">
        <v>58432</v>
      </c>
      <c r="E9" s="17">
        <v>2240.1999999999998</v>
      </c>
      <c r="F9" s="18">
        <v>29.869299999999999</v>
      </c>
      <c r="G9" s="19">
        <v>37.3367</v>
      </c>
    </row>
    <row r="10" spans="1:7" ht="15.75" x14ac:dyDescent="0.25">
      <c r="A10" s="1"/>
      <c r="B10" s="20" t="s">
        <v>12</v>
      </c>
      <c r="C10" s="21">
        <v>3</v>
      </c>
      <c r="D10" s="22">
        <v>59687</v>
      </c>
      <c r="E10" s="17">
        <v>2288.34</v>
      </c>
      <c r="F10" s="18">
        <v>30.511199999999999</v>
      </c>
      <c r="G10" s="19">
        <f t="shared" ref="G10:G16" si="0">F10*125%</f>
        <v>38.138999999999996</v>
      </c>
    </row>
    <row r="11" spans="1:7" ht="15.75" x14ac:dyDescent="0.25">
      <c r="A11" s="1"/>
      <c r="B11" s="20" t="s">
        <v>12</v>
      </c>
      <c r="C11" s="21">
        <v>4</v>
      </c>
      <c r="D11" s="22">
        <v>61582</v>
      </c>
      <c r="E11" s="17">
        <v>2360.9899999999998</v>
      </c>
      <c r="F11" s="18">
        <v>31.479900000000001</v>
      </c>
      <c r="G11" s="19">
        <v>39.349800000000002</v>
      </c>
    </row>
    <row r="12" spans="1:7" ht="15.75" x14ac:dyDescent="0.25">
      <c r="A12" s="1"/>
      <c r="B12" s="20" t="s">
        <v>12</v>
      </c>
      <c r="C12" s="21">
        <v>5</v>
      </c>
      <c r="D12" s="22">
        <v>62841</v>
      </c>
      <c r="E12" s="17">
        <v>2409.23</v>
      </c>
      <c r="F12" s="18">
        <v>32.123100000000001</v>
      </c>
      <c r="G12" s="19">
        <v>40.153799999999997</v>
      </c>
    </row>
    <row r="13" spans="1:7" ht="15.75" x14ac:dyDescent="0.25">
      <c r="A13" s="1"/>
      <c r="B13" s="20" t="s">
        <v>12</v>
      </c>
      <c r="C13" s="21">
        <v>6</v>
      </c>
      <c r="D13" s="23">
        <v>63784</v>
      </c>
      <c r="E13" s="17">
        <v>2445.39</v>
      </c>
      <c r="F13" s="18">
        <v>32.605200000000004</v>
      </c>
      <c r="G13" s="19">
        <f t="shared" si="0"/>
        <v>40.756500000000003</v>
      </c>
    </row>
    <row r="14" spans="1:7" ht="15.75" x14ac:dyDescent="0.25">
      <c r="A14" s="1"/>
      <c r="B14" s="14" t="s">
        <v>13</v>
      </c>
      <c r="C14" s="15">
        <v>1</v>
      </c>
      <c r="D14" s="22">
        <v>61582</v>
      </c>
      <c r="E14" s="24">
        <v>2360.9899999999998</v>
      </c>
      <c r="F14" s="25">
        <v>31.479900000000001</v>
      </c>
      <c r="G14" s="26">
        <v>39.349800000000002</v>
      </c>
    </row>
    <row r="15" spans="1:7" ht="15.75" x14ac:dyDescent="0.25">
      <c r="A15" s="1"/>
      <c r="B15" s="20" t="s">
        <v>13</v>
      </c>
      <c r="C15" s="21">
        <v>2</v>
      </c>
      <c r="D15" s="22">
        <v>62841</v>
      </c>
      <c r="E15" s="17">
        <v>2409.23</v>
      </c>
      <c r="F15" s="18">
        <v>32.123100000000001</v>
      </c>
      <c r="G15" s="19">
        <v>40.153799999999997</v>
      </c>
    </row>
    <row r="16" spans="1:7" ht="15.75" x14ac:dyDescent="0.25">
      <c r="A16" s="1"/>
      <c r="B16" s="20" t="s">
        <v>13</v>
      </c>
      <c r="C16" s="21">
        <v>3</v>
      </c>
      <c r="D16" s="22">
        <v>63784</v>
      </c>
      <c r="E16" s="17">
        <v>2445.39</v>
      </c>
      <c r="F16" s="18">
        <v>32.605200000000004</v>
      </c>
      <c r="G16" s="19">
        <f>F16*125%</f>
        <v>40.756500000000003</v>
      </c>
    </row>
    <row r="17" spans="1:7" ht="15.75" x14ac:dyDescent="0.25">
      <c r="A17" s="1"/>
      <c r="B17" s="20" t="s">
        <v>13</v>
      </c>
      <c r="C17" s="21">
        <v>4</v>
      </c>
      <c r="D17" s="22">
        <v>64725</v>
      </c>
      <c r="E17" s="17">
        <v>2481.48</v>
      </c>
      <c r="F17" s="18">
        <v>33.086399999999998</v>
      </c>
      <c r="G17" s="19">
        <f t="shared" ref="G17:G68" si="1">F17*125%</f>
        <v>41.357999999999997</v>
      </c>
    </row>
    <row r="18" spans="1:7" ht="15.75" x14ac:dyDescent="0.25">
      <c r="A18" s="1"/>
      <c r="B18" s="20" t="s">
        <v>13</v>
      </c>
      <c r="C18" s="21">
        <v>5</v>
      </c>
      <c r="D18" s="22">
        <v>66620</v>
      </c>
      <c r="E18" s="17">
        <v>2554.12</v>
      </c>
      <c r="F18" s="18">
        <v>34.054900000000004</v>
      </c>
      <c r="G18" s="19">
        <v>42.5687</v>
      </c>
    </row>
    <row r="19" spans="1:7" ht="15.75" x14ac:dyDescent="0.25">
      <c r="A19" s="1"/>
      <c r="B19" s="20" t="s">
        <v>13</v>
      </c>
      <c r="C19" s="21">
        <v>6</v>
      </c>
      <c r="D19" s="22">
        <v>68505</v>
      </c>
      <c r="E19" s="17">
        <v>2626.4</v>
      </c>
      <c r="F19" s="18">
        <v>35.018700000000003</v>
      </c>
      <c r="G19" s="19">
        <v>43.773299999999999</v>
      </c>
    </row>
    <row r="20" spans="1:7" ht="15.75" x14ac:dyDescent="0.25">
      <c r="A20" s="1"/>
      <c r="B20" s="27" t="s">
        <v>13</v>
      </c>
      <c r="C20" s="28">
        <v>7</v>
      </c>
      <c r="D20" s="23">
        <v>70396</v>
      </c>
      <c r="E20" s="29">
        <v>2698.91</v>
      </c>
      <c r="F20" s="30">
        <v>35.985500000000002</v>
      </c>
      <c r="G20" s="31">
        <v>44.9818</v>
      </c>
    </row>
    <row r="21" spans="1:7" ht="15.75" x14ac:dyDescent="0.25">
      <c r="A21" s="1"/>
      <c r="B21" s="20" t="s">
        <v>14</v>
      </c>
      <c r="C21" s="21">
        <v>1</v>
      </c>
      <c r="D21" s="22">
        <v>64725</v>
      </c>
      <c r="E21" s="24">
        <v>2481.48</v>
      </c>
      <c r="F21" s="25">
        <f t="shared" ref="F21:F68" si="2">E21/75</f>
        <v>33.086399999999998</v>
      </c>
      <c r="G21" s="26">
        <v>41.357999999999997</v>
      </c>
    </row>
    <row r="22" spans="1:7" ht="15.75" x14ac:dyDescent="0.25">
      <c r="A22" s="1"/>
      <c r="B22" s="20" t="s">
        <v>14</v>
      </c>
      <c r="C22" s="21">
        <v>2</v>
      </c>
      <c r="D22" s="22">
        <v>66620</v>
      </c>
      <c r="E22" s="17">
        <v>2554.12</v>
      </c>
      <c r="F22" s="18">
        <v>34.054900000000004</v>
      </c>
      <c r="G22" s="19">
        <v>42.5687</v>
      </c>
    </row>
    <row r="23" spans="1:7" ht="15.75" x14ac:dyDescent="0.25">
      <c r="A23" s="1"/>
      <c r="B23" s="20" t="s">
        <v>14</v>
      </c>
      <c r="C23" s="21">
        <v>3</v>
      </c>
      <c r="D23" s="22">
        <v>68505</v>
      </c>
      <c r="E23" s="17">
        <v>2626.4</v>
      </c>
      <c r="F23" s="18">
        <v>35.018700000000003</v>
      </c>
      <c r="G23" s="19">
        <v>43.773299999999999</v>
      </c>
    </row>
    <row r="24" spans="1:7" ht="15.75" x14ac:dyDescent="0.25">
      <c r="A24" s="1"/>
      <c r="B24" s="20" t="s">
        <v>14</v>
      </c>
      <c r="C24" s="21">
        <v>4</v>
      </c>
      <c r="D24" s="22">
        <v>70396</v>
      </c>
      <c r="E24" s="17">
        <v>2698.91</v>
      </c>
      <c r="F24" s="18">
        <v>35.985500000000002</v>
      </c>
      <c r="G24" s="19">
        <v>44.9818</v>
      </c>
    </row>
    <row r="25" spans="1:7" ht="15.75" x14ac:dyDescent="0.25">
      <c r="A25" s="1"/>
      <c r="B25" s="20" t="s">
        <v>14</v>
      </c>
      <c r="C25" s="21">
        <v>5</v>
      </c>
      <c r="D25" s="22">
        <v>74173</v>
      </c>
      <c r="E25" s="17">
        <v>2843.68</v>
      </c>
      <c r="F25" s="18">
        <v>37.915700000000001</v>
      </c>
      <c r="G25" s="19">
        <v>47.3947</v>
      </c>
    </row>
    <row r="26" spans="1:7" ht="15.75" x14ac:dyDescent="0.25">
      <c r="A26" s="1"/>
      <c r="B26" s="20" t="s">
        <v>14</v>
      </c>
      <c r="C26" s="21">
        <v>6</v>
      </c>
      <c r="D26" s="22">
        <v>75429</v>
      </c>
      <c r="E26" s="17">
        <v>2891.84</v>
      </c>
      <c r="F26" s="18">
        <v>38.557899999999997</v>
      </c>
      <c r="G26" s="19">
        <v>48.197299999999998</v>
      </c>
    </row>
    <row r="27" spans="1:7" ht="15.75" x14ac:dyDescent="0.25">
      <c r="A27" s="1"/>
      <c r="B27" s="20" t="s">
        <v>14</v>
      </c>
      <c r="C27" s="21">
        <v>7</v>
      </c>
      <c r="D27" s="22">
        <v>76691</v>
      </c>
      <c r="E27" s="17">
        <v>2940.25</v>
      </c>
      <c r="F27" s="18">
        <v>39.203299999999999</v>
      </c>
      <c r="G27" s="19">
        <v>49.004199999999997</v>
      </c>
    </row>
    <row r="28" spans="1:7" ht="15.75" x14ac:dyDescent="0.25">
      <c r="A28" s="1"/>
      <c r="B28" s="27" t="s">
        <v>14</v>
      </c>
      <c r="C28" s="28">
        <v>8</v>
      </c>
      <c r="D28" s="23">
        <v>77949</v>
      </c>
      <c r="E28" s="29">
        <v>2988.45</v>
      </c>
      <c r="F28" s="30">
        <v>39.845999999999997</v>
      </c>
      <c r="G28" s="31">
        <f t="shared" si="1"/>
        <v>49.807499999999997</v>
      </c>
    </row>
    <row r="29" spans="1:7" ht="15.75" x14ac:dyDescent="0.25">
      <c r="A29" s="1"/>
      <c r="B29" s="14" t="s">
        <v>15</v>
      </c>
      <c r="C29" s="15">
        <v>1</v>
      </c>
      <c r="D29" s="22">
        <v>74173</v>
      </c>
      <c r="E29" s="24">
        <v>2843.68</v>
      </c>
      <c r="F29" s="25">
        <v>37.915700000000001</v>
      </c>
      <c r="G29" s="26">
        <v>47.3947</v>
      </c>
    </row>
    <row r="30" spans="1:7" ht="15.75" x14ac:dyDescent="0.25">
      <c r="A30" s="1"/>
      <c r="B30" s="20" t="s">
        <v>15</v>
      </c>
      <c r="C30" s="21">
        <v>2</v>
      </c>
      <c r="D30" s="22">
        <v>75429</v>
      </c>
      <c r="E30" s="17">
        <v>2891.84</v>
      </c>
      <c r="F30" s="18">
        <v>38.557899999999997</v>
      </c>
      <c r="G30" s="19">
        <v>48.197299999999998</v>
      </c>
    </row>
    <row r="31" spans="1:7" ht="15.75" x14ac:dyDescent="0.25">
      <c r="A31" s="1"/>
      <c r="B31" s="20" t="s">
        <v>15</v>
      </c>
      <c r="C31" s="21">
        <v>3</v>
      </c>
      <c r="D31" s="22">
        <v>76691</v>
      </c>
      <c r="E31" s="17">
        <v>2940.25</v>
      </c>
      <c r="F31" s="18">
        <v>39.203299999999999</v>
      </c>
      <c r="G31" s="19">
        <v>49.004199999999997</v>
      </c>
    </row>
    <row r="32" spans="1:7" ht="15.75" x14ac:dyDescent="0.25">
      <c r="A32" s="1"/>
      <c r="B32" s="20" t="s">
        <v>15</v>
      </c>
      <c r="C32" s="21">
        <v>4</v>
      </c>
      <c r="D32" s="22">
        <v>77949</v>
      </c>
      <c r="E32" s="17">
        <v>2988.45</v>
      </c>
      <c r="F32" s="18">
        <v>39.845999999999997</v>
      </c>
      <c r="G32" s="19">
        <v>49.807499999999997</v>
      </c>
    </row>
    <row r="33" spans="1:7" ht="15.75" x14ac:dyDescent="0.25">
      <c r="A33" s="1"/>
      <c r="B33" s="20" t="s">
        <v>15</v>
      </c>
      <c r="C33" s="21">
        <v>5</v>
      </c>
      <c r="D33" s="22">
        <v>80467</v>
      </c>
      <c r="E33" s="17">
        <v>3084.99</v>
      </c>
      <c r="F33" s="18">
        <v>41.133200000000002</v>
      </c>
      <c r="G33" s="19">
        <v>51.416499999999999</v>
      </c>
    </row>
    <row r="34" spans="1:7" ht="15.75" x14ac:dyDescent="0.25">
      <c r="A34" s="1"/>
      <c r="B34" s="20" t="s">
        <v>15</v>
      </c>
      <c r="C34" s="21">
        <v>6</v>
      </c>
      <c r="D34" s="22">
        <v>82986</v>
      </c>
      <c r="E34" s="17">
        <v>3181.56</v>
      </c>
      <c r="F34" s="18">
        <f t="shared" si="2"/>
        <v>42.4208</v>
      </c>
      <c r="G34" s="19">
        <v>53.026000000000003</v>
      </c>
    </row>
    <row r="35" spans="1:7" ht="15.75" x14ac:dyDescent="0.25">
      <c r="A35" s="1"/>
      <c r="B35" s="20" t="s">
        <v>15</v>
      </c>
      <c r="C35" s="21">
        <v>7</v>
      </c>
      <c r="D35" s="22">
        <v>85504</v>
      </c>
      <c r="E35" s="17">
        <v>3278.13</v>
      </c>
      <c r="F35" s="18">
        <f t="shared" si="2"/>
        <v>43.708400000000005</v>
      </c>
      <c r="G35" s="19">
        <v>54.6355</v>
      </c>
    </row>
    <row r="36" spans="1:7" ht="15.75" x14ac:dyDescent="0.25">
      <c r="A36" s="1"/>
      <c r="B36" s="27" t="s">
        <v>15</v>
      </c>
      <c r="C36" s="28">
        <v>8</v>
      </c>
      <c r="D36" s="23">
        <v>88022</v>
      </c>
      <c r="E36" s="29">
        <v>3374.66</v>
      </c>
      <c r="F36" s="30">
        <v>44.9955</v>
      </c>
      <c r="G36" s="31">
        <v>56.244300000000003</v>
      </c>
    </row>
    <row r="37" spans="1:7" ht="15.75" x14ac:dyDescent="0.25">
      <c r="A37" s="1"/>
      <c r="B37" s="20" t="s">
        <v>16</v>
      </c>
      <c r="C37" s="21">
        <v>1</v>
      </c>
      <c r="D37" s="22">
        <v>80467</v>
      </c>
      <c r="E37" s="24">
        <v>3084.99</v>
      </c>
      <c r="F37" s="25">
        <f t="shared" si="2"/>
        <v>41.133199999999995</v>
      </c>
      <c r="G37" s="26">
        <f t="shared" si="1"/>
        <v>51.416499999999992</v>
      </c>
    </row>
    <row r="38" spans="1:7" ht="15.75" x14ac:dyDescent="0.25">
      <c r="A38" s="1"/>
      <c r="B38" s="20" t="s">
        <v>16</v>
      </c>
      <c r="C38" s="21">
        <v>2</v>
      </c>
      <c r="D38" s="22">
        <v>82986</v>
      </c>
      <c r="E38" s="17">
        <v>3181.56</v>
      </c>
      <c r="F38" s="18">
        <f t="shared" si="2"/>
        <v>42.4208</v>
      </c>
      <c r="G38" s="19">
        <f t="shared" si="1"/>
        <v>53.025999999999996</v>
      </c>
    </row>
    <row r="39" spans="1:7" ht="15.75" x14ac:dyDescent="0.25">
      <c r="A39" s="1"/>
      <c r="B39" s="20" t="s">
        <v>16</v>
      </c>
      <c r="C39" s="21">
        <v>3</v>
      </c>
      <c r="D39" s="22">
        <v>85504</v>
      </c>
      <c r="E39" s="17">
        <v>3278.13</v>
      </c>
      <c r="F39" s="18">
        <f t="shared" si="2"/>
        <v>43.708400000000005</v>
      </c>
      <c r="G39" s="19">
        <f t="shared" si="1"/>
        <v>54.635500000000008</v>
      </c>
    </row>
    <row r="40" spans="1:7" ht="15.75" x14ac:dyDescent="0.25">
      <c r="A40" s="1"/>
      <c r="B40" s="20" t="s">
        <v>16</v>
      </c>
      <c r="C40" s="21">
        <v>4</v>
      </c>
      <c r="D40" s="22">
        <v>88022</v>
      </c>
      <c r="E40" s="17">
        <v>3374.66</v>
      </c>
      <c r="F40" s="18">
        <f t="shared" si="2"/>
        <v>44.995466666666665</v>
      </c>
      <c r="G40" s="19">
        <f t="shared" si="1"/>
        <v>56.24433333333333</v>
      </c>
    </row>
    <row r="41" spans="1:7" ht="15.75" x14ac:dyDescent="0.25">
      <c r="A41" s="1"/>
      <c r="B41" s="20" t="s">
        <v>16</v>
      </c>
      <c r="C41" s="21">
        <v>5</v>
      </c>
      <c r="D41" s="22">
        <v>93066</v>
      </c>
      <c r="E41" s="17">
        <v>3568.03</v>
      </c>
      <c r="F41" s="18">
        <f t="shared" si="2"/>
        <v>47.573733333333337</v>
      </c>
      <c r="G41" s="19">
        <f t="shared" si="1"/>
        <v>59.467166666666671</v>
      </c>
    </row>
    <row r="42" spans="1:7" ht="15.75" x14ac:dyDescent="0.25">
      <c r="A42" s="1"/>
      <c r="B42" s="20" t="s">
        <v>16</v>
      </c>
      <c r="C42" s="21">
        <v>6</v>
      </c>
      <c r="D42" s="22">
        <v>94951</v>
      </c>
      <c r="E42" s="17">
        <v>3640.28</v>
      </c>
      <c r="F42" s="18">
        <f t="shared" si="2"/>
        <v>48.537066666666668</v>
      </c>
      <c r="G42" s="19">
        <f t="shared" si="1"/>
        <v>60.671333333333337</v>
      </c>
    </row>
    <row r="43" spans="1:7" ht="15.75" x14ac:dyDescent="0.25">
      <c r="A43" s="1"/>
      <c r="B43" s="20" t="s">
        <v>16</v>
      </c>
      <c r="C43" s="21">
        <v>7</v>
      </c>
      <c r="D43" s="22">
        <v>96842</v>
      </c>
      <c r="E43" s="17">
        <v>3712.79</v>
      </c>
      <c r="F43" s="18">
        <f t="shared" si="2"/>
        <v>49.503866666666667</v>
      </c>
      <c r="G43" s="19">
        <f t="shared" si="1"/>
        <v>61.879833333333337</v>
      </c>
    </row>
    <row r="44" spans="1:7" ht="15.75" x14ac:dyDescent="0.25">
      <c r="A44" s="1"/>
      <c r="B44" s="20" t="s">
        <v>16</v>
      </c>
      <c r="C44" s="21">
        <v>8</v>
      </c>
      <c r="D44" s="23">
        <v>98730</v>
      </c>
      <c r="E44" s="29">
        <v>3785.18</v>
      </c>
      <c r="F44" s="30">
        <f t="shared" si="2"/>
        <v>50.469066666666663</v>
      </c>
      <c r="G44" s="31">
        <f t="shared" si="1"/>
        <v>63.086333333333329</v>
      </c>
    </row>
    <row r="45" spans="1:7" ht="15.75" x14ac:dyDescent="0.25">
      <c r="A45" s="1"/>
      <c r="B45" s="14" t="s">
        <v>17</v>
      </c>
      <c r="C45" s="15">
        <v>1</v>
      </c>
      <c r="D45" s="22">
        <v>93066</v>
      </c>
      <c r="E45" s="24">
        <v>3568.03</v>
      </c>
      <c r="F45" s="25">
        <v>47.573700000000002</v>
      </c>
      <c r="G45" s="26">
        <v>59.467199999999998</v>
      </c>
    </row>
    <row r="46" spans="1:7" ht="15.75" x14ac:dyDescent="0.25">
      <c r="A46" s="1"/>
      <c r="B46" s="20" t="s">
        <v>17</v>
      </c>
      <c r="C46" s="21">
        <v>2</v>
      </c>
      <c r="D46" s="22">
        <v>94951</v>
      </c>
      <c r="E46" s="17">
        <v>3640.28</v>
      </c>
      <c r="F46" s="18">
        <v>48.537100000000002</v>
      </c>
      <c r="G46" s="19">
        <v>60.671300000000002</v>
      </c>
    </row>
    <row r="47" spans="1:7" ht="15.75" x14ac:dyDescent="0.25">
      <c r="A47" s="1"/>
      <c r="B47" s="20" t="s">
        <v>17</v>
      </c>
      <c r="C47" s="21">
        <v>3</v>
      </c>
      <c r="D47" s="22">
        <v>96842</v>
      </c>
      <c r="E47" s="17">
        <v>3712.79</v>
      </c>
      <c r="F47" s="18">
        <v>49.503900000000002</v>
      </c>
      <c r="G47" s="19">
        <v>61.879800000000003</v>
      </c>
    </row>
    <row r="48" spans="1:7" ht="15.75" x14ac:dyDescent="0.25">
      <c r="A48" s="1"/>
      <c r="B48" s="20" t="s">
        <v>17</v>
      </c>
      <c r="C48" s="21">
        <v>4</v>
      </c>
      <c r="D48" s="22">
        <v>98730</v>
      </c>
      <c r="E48" s="17">
        <v>3785.18</v>
      </c>
      <c r="F48" s="18">
        <v>50.469099999999997</v>
      </c>
      <c r="G48" s="19">
        <v>63.086300000000001</v>
      </c>
    </row>
    <row r="49" spans="1:7" ht="15.75" x14ac:dyDescent="0.25">
      <c r="A49" s="1"/>
      <c r="B49" s="20" t="s">
        <v>17</v>
      </c>
      <c r="C49" s="21">
        <v>5</v>
      </c>
      <c r="D49" s="22">
        <v>102506</v>
      </c>
      <c r="E49" s="17">
        <v>3929.96</v>
      </c>
      <c r="F49" s="18">
        <v>52.399500000000003</v>
      </c>
      <c r="G49" s="19">
        <v>65.499300000000005</v>
      </c>
    </row>
    <row r="50" spans="1:7" ht="15.75" x14ac:dyDescent="0.25">
      <c r="A50" s="1"/>
      <c r="B50" s="20" t="s">
        <v>17</v>
      </c>
      <c r="C50" s="21">
        <v>6</v>
      </c>
      <c r="D50" s="22">
        <v>105030</v>
      </c>
      <c r="E50" s="17">
        <v>4026.71</v>
      </c>
      <c r="F50" s="18">
        <v>53.689500000000002</v>
      </c>
      <c r="G50" s="19">
        <v>67.111800000000002</v>
      </c>
    </row>
    <row r="51" spans="1:7" ht="15.75" x14ac:dyDescent="0.25">
      <c r="A51" s="1"/>
      <c r="B51" s="20" t="s">
        <v>17</v>
      </c>
      <c r="C51" s="21">
        <v>7</v>
      </c>
      <c r="D51" s="22">
        <v>107543</v>
      </c>
      <c r="E51" s="17">
        <v>4123.07</v>
      </c>
      <c r="F51" s="18">
        <v>54.974299999999999</v>
      </c>
      <c r="G51" s="19">
        <v>68.717799999999997</v>
      </c>
    </row>
    <row r="52" spans="1:7" ht="15.75" x14ac:dyDescent="0.25">
      <c r="A52" s="1"/>
      <c r="B52" s="27" t="s">
        <v>17</v>
      </c>
      <c r="C52" s="28">
        <v>8</v>
      </c>
      <c r="D52" s="23">
        <v>110061</v>
      </c>
      <c r="E52" s="29">
        <v>4219.59</v>
      </c>
      <c r="F52" s="30">
        <v>56.261200000000002</v>
      </c>
      <c r="G52" s="31">
        <v>70.326499999999996</v>
      </c>
    </row>
    <row r="53" spans="1:7" ht="15.75" x14ac:dyDescent="0.25">
      <c r="A53" s="1"/>
      <c r="B53" s="20" t="s">
        <v>18</v>
      </c>
      <c r="C53" s="21">
        <v>1</v>
      </c>
      <c r="D53" s="22">
        <v>102506</v>
      </c>
      <c r="E53" s="24">
        <v>3929.96</v>
      </c>
      <c r="F53" s="25">
        <v>52.399500000000003</v>
      </c>
      <c r="G53" s="26">
        <v>65.499300000000005</v>
      </c>
    </row>
    <row r="54" spans="1:7" ht="15.75" x14ac:dyDescent="0.25">
      <c r="A54" s="1"/>
      <c r="B54" s="20" t="s">
        <v>18</v>
      </c>
      <c r="C54" s="21">
        <v>2</v>
      </c>
      <c r="D54" s="22">
        <v>105030</v>
      </c>
      <c r="E54" s="17">
        <v>4026.71</v>
      </c>
      <c r="F54" s="18">
        <v>53.689500000000002</v>
      </c>
      <c r="G54" s="19">
        <v>67.111800000000002</v>
      </c>
    </row>
    <row r="55" spans="1:7" ht="15.75" x14ac:dyDescent="0.25">
      <c r="A55" s="1"/>
      <c r="B55" s="20" t="s">
        <v>18</v>
      </c>
      <c r="C55" s="21">
        <v>3</v>
      </c>
      <c r="D55" s="22">
        <v>107543</v>
      </c>
      <c r="E55" s="17">
        <v>4123.07</v>
      </c>
      <c r="F55" s="18">
        <v>54.974299999999999</v>
      </c>
      <c r="G55" s="19">
        <v>68.717799999999997</v>
      </c>
    </row>
    <row r="56" spans="1:7" ht="15.75" x14ac:dyDescent="0.25">
      <c r="A56" s="1"/>
      <c r="B56" s="20" t="s">
        <v>18</v>
      </c>
      <c r="C56" s="21">
        <v>4</v>
      </c>
      <c r="D56" s="22">
        <v>110061</v>
      </c>
      <c r="E56" s="17">
        <v>4219.59</v>
      </c>
      <c r="F56" s="18">
        <v>56.261200000000002</v>
      </c>
      <c r="G56" s="19">
        <v>70.326499999999996</v>
      </c>
    </row>
    <row r="57" spans="1:7" ht="15.75" x14ac:dyDescent="0.25">
      <c r="A57" s="1"/>
      <c r="B57" s="20" t="s">
        <v>18</v>
      </c>
      <c r="C57" s="21">
        <v>5</v>
      </c>
      <c r="D57" s="22">
        <v>115097</v>
      </c>
      <c r="E57" s="17">
        <v>4412.66</v>
      </c>
      <c r="F57" s="18">
        <v>58.835500000000003</v>
      </c>
      <c r="G57" s="19">
        <v>73.544300000000007</v>
      </c>
    </row>
    <row r="58" spans="1:7" ht="15.75" x14ac:dyDescent="0.25">
      <c r="A58" s="1"/>
      <c r="B58" s="20" t="s">
        <v>18</v>
      </c>
      <c r="C58" s="21">
        <v>6</v>
      </c>
      <c r="D58" s="22">
        <v>117614</v>
      </c>
      <c r="E58" s="17">
        <v>4509.18</v>
      </c>
      <c r="F58" s="18">
        <v>60.122399999999999</v>
      </c>
      <c r="G58" s="19">
        <v>75.153000000000006</v>
      </c>
    </row>
    <row r="59" spans="1:7" ht="15.75" x14ac:dyDescent="0.25">
      <c r="A59" s="1"/>
      <c r="B59" s="20" t="s">
        <v>18</v>
      </c>
      <c r="C59" s="21">
        <v>7</v>
      </c>
      <c r="D59" s="22">
        <v>120136</v>
      </c>
      <c r="E59" s="17">
        <v>4605.8500000000004</v>
      </c>
      <c r="F59" s="18">
        <v>61.411299999999997</v>
      </c>
      <c r="G59" s="19">
        <v>76.764200000000002</v>
      </c>
    </row>
    <row r="60" spans="1:7" ht="15.75" x14ac:dyDescent="0.25">
      <c r="A60" s="1"/>
      <c r="B60" s="20" t="s">
        <v>18</v>
      </c>
      <c r="C60" s="21">
        <v>8</v>
      </c>
      <c r="D60" s="23">
        <v>122657</v>
      </c>
      <c r="E60" s="29">
        <v>4702.5</v>
      </c>
      <c r="F60" s="30">
        <v>62.7</v>
      </c>
      <c r="G60" s="31">
        <v>78.375</v>
      </c>
    </row>
    <row r="61" spans="1:7" ht="15.75" x14ac:dyDescent="0.25">
      <c r="A61" s="1"/>
      <c r="B61" s="14" t="s">
        <v>19</v>
      </c>
      <c r="C61" s="15">
        <v>1</v>
      </c>
      <c r="D61" s="22">
        <v>115097</v>
      </c>
      <c r="E61" s="17">
        <v>4412.66</v>
      </c>
      <c r="F61" s="18">
        <v>58.835500000000003</v>
      </c>
      <c r="G61" s="19">
        <v>73.544300000000007</v>
      </c>
    </row>
    <row r="62" spans="1:7" ht="15.75" x14ac:dyDescent="0.25">
      <c r="A62" s="1"/>
      <c r="B62" s="20" t="s">
        <v>19</v>
      </c>
      <c r="C62" s="21">
        <v>2</v>
      </c>
      <c r="D62" s="22">
        <v>117614</v>
      </c>
      <c r="E62" s="17">
        <v>4509.18</v>
      </c>
      <c r="F62" s="18">
        <v>60.122399999999999</v>
      </c>
      <c r="G62" s="19">
        <v>75.153000000000006</v>
      </c>
    </row>
    <row r="63" spans="1:7" ht="15.75" x14ac:dyDescent="0.25">
      <c r="A63" s="1"/>
      <c r="B63" s="20" t="s">
        <v>19</v>
      </c>
      <c r="C63" s="21">
        <v>3</v>
      </c>
      <c r="D63" s="22">
        <v>120136</v>
      </c>
      <c r="E63" s="17">
        <v>4605.8500000000004</v>
      </c>
      <c r="F63" s="18">
        <v>61.411299999999997</v>
      </c>
      <c r="G63" s="19">
        <v>76.764200000000002</v>
      </c>
    </row>
    <row r="64" spans="1:7" ht="15.75" x14ac:dyDescent="0.25">
      <c r="A64" s="1"/>
      <c r="B64" s="20" t="s">
        <v>19</v>
      </c>
      <c r="C64" s="21">
        <v>4</v>
      </c>
      <c r="D64" s="22">
        <v>122657</v>
      </c>
      <c r="E64" s="17">
        <v>4702.5</v>
      </c>
      <c r="F64" s="18">
        <v>62.7</v>
      </c>
      <c r="G64" s="19">
        <v>78.375</v>
      </c>
    </row>
    <row r="65" spans="1:7" ht="15.75" x14ac:dyDescent="0.25">
      <c r="A65" s="1"/>
      <c r="B65" s="20" t="s">
        <v>19</v>
      </c>
      <c r="C65" s="21">
        <v>5</v>
      </c>
      <c r="D65" s="22">
        <v>133991</v>
      </c>
      <c r="E65" s="17">
        <v>5137.04</v>
      </c>
      <c r="F65" s="18">
        <v>68.493899999999996</v>
      </c>
      <c r="G65" s="19">
        <v>85.6173</v>
      </c>
    </row>
    <row r="66" spans="1:7" ht="15.75" x14ac:dyDescent="0.25">
      <c r="A66" s="1"/>
      <c r="B66" s="20" t="s">
        <v>19</v>
      </c>
      <c r="C66" s="21">
        <v>6</v>
      </c>
      <c r="D66" s="22">
        <v>136502</v>
      </c>
      <c r="E66" s="17">
        <v>5233.3100000000004</v>
      </c>
      <c r="F66" s="18">
        <v>69.777500000000003</v>
      </c>
      <c r="G66" s="19">
        <v>87.221800000000002</v>
      </c>
    </row>
    <row r="67" spans="1:7" ht="15.75" x14ac:dyDescent="0.25">
      <c r="A67" s="1"/>
      <c r="B67" s="20" t="s">
        <v>19</v>
      </c>
      <c r="C67" s="21">
        <v>7</v>
      </c>
      <c r="D67" s="22">
        <v>139024</v>
      </c>
      <c r="E67" s="17">
        <v>5330.01</v>
      </c>
      <c r="F67" s="18">
        <v>71.066800000000001</v>
      </c>
      <c r="G67" s="19">
        <v>88.833500000000001</v>
      </c>
    </row>
    <row r="68" spans="1:7" ht="15.75" x14ac:dyDescent="0.25">
      <c r="A68" s="1"/>
      <c r="B68" s="27" t="s">
        <v>19</v>
      </c>
      <c r="C68" s="28">
        <v>8</v>
      </c>
      <c r="D68" s="23">
        <v>141543</v>
      </c>
      <c r="E68" s="29">
        <v>5426.56</v>
      </c>
      <c r="F68" s="30">
        <v>72.354100000000003</v>
      </c>
      <c r="G68" s="31">
        <v>90.442700000000002</v>
      </c>
    </row>
    <row r="69" spans="1:7" ht="15.75" x14ac:dyDescent="0.25">
      <c r="A69" s="1"/>
      <c r="B69" s="32" t="s">
        <v>20</v>
      </c>
      <c r="C69" s="33">
        <v>1</v>
      </c>
      <c r="D69" s="22">
        <v>165471</v>
      </c>
      <c r="E69" s="24">
        <v>6343.95</v>
      </c>
      <c r="F69" s="25">
        <v>84.585999999999999</v>
      </c>
      <c r="G69" s="26">
        <f t="shared" ref="G69:G71" si="3">F69*125%</f>
        <v>105.7325</v>
      </c>
    </row>
    <row r="70" spans="1:7" ht="15.75" x14ac:dyDescent="0.25">
      <c r="A70" s="1"/>
      <c r="B70" s="34" t="s">
        <v>20</v>
      </c>
      <c r="C70" s="35">
        <v>2</v>
      </c>
      <c r="D70" s="22">
        <v>173018</v>
      </c>
      <c r="E70" s="17">
        <v>6633.29</v>
      </c>
      <c r="F70" s="18">
        <v>88.443899999999999</v>
      </c>
      <c r="G70" s="19">
        <v>110.5548</v>
      </c>
    </row>
    <row r="71" spans="1:7" ht="15.75" x14ac:dyDescent="0.25">
      <c r="A71" s="1"/>
      <c r="B71" s="36" t="s">
        <v>20</v>
      </c>
      <c r="C71" s="37">
        <v>3</v>
      </c>
      <c r="D71" s="23">
        <v>180579</v>
      </c>
      <c r="E71" s="29">
        <v>6923.18</v>
      </c>
      <c r="F71" s="30">
        <v>92.309100000000001</v>
      </c>
      <c r="G71" s="31">
        <v>115.38630000000001</v>
      </c>
    </row>
  </sheetData>
  <mergeCells count="3">
    <mergeCell ref="B1:G1"/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Galante</dc:creator>
  <cp:lastModifiedBy>Christie Galante</cp:lastModifiedBy>
  <dcterms:created xsi:type="dcterms:W3CDTF">2023-07-07T03:49:39Z</dcterms:created>
  <dcterms:modified xsi:type="dcterms:W3CDTF">2024-06-12T02:23:51Z</dcterms:modified>
</cp:coreProperties>
</file>